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'Tabelle1'!$A$1:$O$109</definedName>
  </definedNames>
  <calcPr fullCalcOnLoad="1"/>
</workbook>
</file>

<file path=xl/sharedStrings.xml><?xml version="1.0" encoding="utf-8"?>
<sst xmlns="http://schemas.openxmlformats.org/spreadsheetml/2006/main" count="94" uniqueCount="81">
  <si>
    <t>Name</t>
  </si>
  <si>
    <t>Vorname</t>
  </si>
  <si>
    <t>LPZ</t>
  </si>
  <si>
    <t>Jan.</t>
  </si>
  <si>
    <t>Feb.</t>
  </si>
  <si>
    <t>März</t>
  </si>
  <si>
    <t>April</t>
  </si>
  <si>
    <t>Mai</t>
  </si>
  <si>
    <t>Aug.</t>
  </si>
  <si>
    <t>Sept.</t>
  </si>
  <si>
    <t>Okt.</t>
  </si>
  <si>
    <t>Nov.</t>
  </si>
  <si>
    <t>Dez.</t>
  </si>
  <si>
    <t>Gesamt</t>
  </si>
  <si>
    <t>Heinrichs</t>
  </si>
  <si>
    <t xml:space="preserve">Fentsahm </t>
  </si>
  <si>
    <t>Uwe</t>
  </si>
  <si>
    <t>Thomas</t>
  </si>
  <si>
    <t>Römer</t>
  </si>
  <si>
    <t>Ingo</t>
  </si>
  <si>
    <t>Pansegrau</t>
  </si>
  <si>
    <t>Arno</t>
  </si>
  <si>
    <t xml:space="preserve">Petersen </t>
  </si>
  <si>
    <t>Mike</t>
  </si>
  <si>
    <t>Bahr</t>
  </si>
  <si>
    <t>Christian</t>
  </si>
  <si>
    <t>Lehmann</t>
  </si>
  <si>
    <t>Jürgen</t>
  </si>
  <si>
    <t>Walther</t>
  </si>
  <si>
    <t>Gregor</t>
  </si>
  <si>
    <t>Stefan</t>
  </si>
  <si>
    <t>Olthoff</t>
  </si>
  <si>
    <t>Jörg</t>
  </si>
  <si>
    <t>Rolf</t>
  </si>
  <si>
    <t>Klaus</t>
  </si>
  <si>
    <t>Siefke</t>
  </si>
  <si>
    <t>Jost</t>
  </si>
  <si>
    <t>Frank</t>
  </si>
  <si>
    <t>Döring</t>
  </si>
  <si>
    <t>Jörg</t>
  </si>
  <si>
    <t>*</t>
  </si>
  <si>
    <t>&lt; 280,00</t>
  </si>
  <si>
    <t>Höfer</t>
  </si>
  <si>
    <t>Nils</t>
  </si>
  <si>
    <t>Müller</t>
  </si>
  <si>
    <t>Wipperling</t>
  </si>
  <si>
    <t>Anzahl</t>
  </si>
  <si>
    <t>Weigand</t>
  </si>
  <si>
    <t>Peter</t>
  </si>
  <si>
    <t>Boockhoff</t>
  </si>
  <si>
    <t>Renate</t>
  </si>
  <si>
    <t>Mandik</t>
  </si>
  <si>
    <t>Andreas</t>
  </si>
  <si>
    <t>Hecker</t>
  </si>
  <si>
    <t>Balschuweit</t>
  </si>
  <si>
    <t>Nicole</t>
  </si>
  <si>
    <t>Ute</t>
  </si>
  <si>
    <t>Atzpodien-Ingwersen</t>
  </si>
  <si>
    <t>Jastrow</t>
  </si>
  <si>
    <t>Eckhard</t>
  </si>
  <si>
    <t>Harald</t>
  </si>
  <si>
    <t>Großmann</t>
  </si>
  <si>
    <t>Conrad</t>
  </si>
  <si>
    <t>Christine</t>
  </si>
  <si>
    <t>* Streichergebnis!</t>
  </si>
  <si>
    <t>Weigand-Rosin</t>
  </si>
  <si>
    <t>Gudrun</t>
  </si>
  <si>
    <t>&lt; 800</t>
  </si>
  <si>
    <t>Mohr</t>
  </si>
  <si>
    <t>Regine</t>
  </si>
  <si>
    <t>Stegmann</t>
  </si>
  <si>
    <t>Marschall</t>
  </si>
  <si>
    <t>Günter</t>
  </si>
  <si>
    <t>Hans-Werner</t>
  </si>
  <si>
    <t>Lion</t>
  </si>
  <si>
    <t xml:space="preserve">            TT - Pokal 2016</t>
  </si>
  <si>
    <t>Dohm</t>
  </si>
  <si>
    <t>Burghard</t>
  </si>
  <si>
    <t>Malte</t>
  </si>
  <si>
    <t>17*</t>
  </si>
  <si>
    <t>16*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</si>
</sst>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58">
    <font>
      <sz val="10"/>
      <name val="Arial"/>
      <family val="0"/>
    </font>
    <font>
      <b/>
      <sz val="4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3"/>
      <color indexed="10"/>
      <name val="Arial"/>
      <family val="2"/>
    </font>
    <font>
      <sz val="13"/>
      <color indexed="17"/>
      <name val="Arial"/>
      <family val="2"/>
    </font>
    <font>
      <sz val="13"/>
      <color indexed="52"/>
      <name val="Arial"/>
      <family val="2"/>
    </font>
    <font>
      <sz val="13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25"/>
      <name val="Arial"/>
      <family val="2"/>
    </font>
    <font>
      <b/>
      <u val="single"/>
      <sz val="16"/>
      <name val="Arial"/>
      <family val="2"/>
    </font>
    <font>
      <sz val="13"/>
      <color indexed="49"/>
      <name val="Arial"/>
      <family val="2"/>
    </font>
    <font>
      <sz val="9"/>
      <color indexed="49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3"/>
      <color indexed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1" fontId="21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8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1" fontId="22" fillId="0" borderId="18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57" fillId="0" borderId="18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zoomScalePageLayoutView="0" workbookViewId="0" topLeftCell="A1">
      <selection activeCell="N101" sqref="N101"/>
    </sheetView>
  </sheetViews>
  <sheetFormatPr defaultColWidth="11.00390625" defaultRowHeight="12.75"/>
  <cols>
    <col min="1" max="1" width="16.8515625" style="1" customWidth="1"/>
    <col min="2" max="2" width="11.00390625" style="1" customWidth="1"/>
    <col min="3" max="3" width="3.57421875" style="1" customWidth="1"/>
    <col min="4" max="4" width="11.00390625" style="1" customWidth="1"/>
    <col min="5" max="14" width="7.8515625" style="1" customWidth="1"/>
    <col min="15" max="15" width="12.421875" style="1" customWidth="1"/>
    <col min="16" max="16384" width="11.00390625" style="1" customWidth="1"/>
  </cols>
  <sheetData>
    <row r="1" spans="1:19" ht="50.25">
      <c r="A1" s="2"/>
      <c r="B1" s="3" t="s">
        <v>75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0"/>
      <c r="O1" s="92"/>
      <c r="P1" s="82"/>
      <c r="Q1" s="82"/>
      <c r="R1" s="82"/>
      <c r="S1" s="88"/>
    </row>
    <row r="2" spans="1:15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91"/>
      <c r="O2" s="93"/>
    </row>
    <row r="3" spans="1:15" ht="12.75">
      <c r="A3" s="9"/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16"/>
      <c r="O3" s="89"/>
    </row>
    <row r="4" spans="1:17" ht="20.25">
      <c r="A4" s="10" t="s">
        <v>0</v>
      </c>
      <c r="B4" s="11" t="s">
        <v>1</v>
      </c>
      <c r="C4" s="12"/>
      <c r="D4" s="11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4" t="s">
        <v>13</v>
      </c>
      <c r="Q4" s="80" t="s">
        <v>46</v>
      </c>
    </row>
    <row r="5" spans="1:15" ht="12.75">
      <c r="A5" s="15"/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5"/>
    </row>
    <row r="6" spans="1:15" ht="12.75">
      <c r="A6" s="23"/>
      <c r="B6" s="23"/>
      <c r="C6" s="24"/>
      <c r="D6" s="23"/>
      <c r="E6" s="16"/>
      <c r="F6" s="16"/>
      <c r="G6" s="16"/>
      <c r="H6" s="16"/>
      <c r="I6" s="16"/>
      <c r="J6" s="16"/>
      <c r="K6" s="16"/>
      <c r="L6" s="16"/>
      <c r="M6" s="16"/>
      <c r="N6" s="16"/>
      <c r="O6" s="9"/>
    </row>
    <row r="7" spans="1:17" ht="16.5">
      <c r="A7" s="96" t="s">
        <v>68</v>
      </c>
      <c r="B7" s="96" t="s">
        <v>69</v>
      </c>
      <c r="C7" s="97"/>
      <c r="D7" s="98">
        <v>1594</v>
      </c>
      <c r="E7" s="17">
        <v>19</v>
      </c>
      <c r="F7" s="17"/>
      <c r="G7" s="17"/>
      <c r="H7" s="17"/>
      <c r="I7" s="17"/>
      <c r="J7" s="17"/>
      <c r="K7" s="17">
        <v>21</v>
      </c>
      <c r="L7" s="17"/>
      <c r="M7" s="17"/>
      <c r="N7" s="17"/>
      <c r="O7" s="18">
        <f>SUM(E7:N7)</f>
        <v>40</v>
      </c>
      <c r="Q7" s="79">
        <f>COUNT(E7:N7)</f>
        <v>2</v>
      </c>
    </row>
    <row r="8" spans="1:15" ht="12.75">
      <c r="A8" s="19"/>
      <c r="B8" s="19"/>
      <c r="C8" s="20"/>
      <c r="D8" s="19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12.75">
      <c r="A9" s="2"/>
      <c r="B9" s="2"/>
      <c r="C9" s="4"/>
      <c r="D9" s="2"/>
      <c r="E9" s="16"/>
      <c r="F9" s="16"/>
      <c r="G9" s="16"/>
      <c r="H9" s="16"/>
      <c r="I9" s="16"/>
      <c r="J9" s="16"/>
      <c r="K9" s="16"/>
      <c r="L9" s="16"/>
      <c r="M9" s="16"/>
      <c r="N9" s="16"/>
      <c r="O9" s="9"/>
    </row>
    <row r="10" spans="1:17" ht="16.5">
      <c r="A10" s="96" t="s">
        <v>20</v>
      </c>
      <c r="B10" s="96" t="s">
        <v>21</v>
      </c>
      <c r="C10" s="97"/>
      <c r="D10" s="98">
        <v>1592</v>
      </c>
      <c r="E10" s="17"/>
      <c r="F10" s="17"/>
      <c r="G10" s="17">
        <v>21</v>
      </c>
      <c r="H10" s="17"/>
      <c r="I10" s="17"/>
      <c r="J10" s="17"/>
      <c r="K10" s="17"/>
      <c r="L10" s="17"/>
      <c r="M10" s="17"/>
      <c r="N10" s="17"/>
      <c r="O10" s="18">
        <f>SUM(E10:N10)</f>
        <v>21</v>
      </c>
      <c r="Q10" s="79">
        <f>COUNT(E10:N10)</f>
        <v>1</v>
      </c>
    </row>
    <row r="11" spans="1:15" ht="12.75">
      <c r="A11" s="113"/>
      <c r="B11" s="113"/>
      <c r="C11" s="114"/>
      <c r="D11" s="11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12.75">
      <c r="A12" s="115"/>
      <c r="B12" s="115"/>
      <c r="C12" s="116"/>
      <c r="D12" s="1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9"/>
    </row>
    <row r="13" spans="1:21" ht="16.5">
      <c r="A13" s="96" t="s">
        <v>14</v>
      </c>
      <c r="B13" s="96" t="s">
        <v>17</v>
      </c>
      <c r="C13" s="97"/>
      <c r="D13" s="98">
        <v>1544</v>
      </c>
      <c r="E13" s="17">
        <v>23</v>
      </c>
      <c r="F13" s="17"/>
      <c r="G13" s="17">
        <v>23</v>
      </c>
      <c r="H13" s="17"/>
      <c r="I13" s="17">
        <v>25</v>
      </c>
      <c r="J13" s="17"/>
      <c r="K13" s="17"/>
      <c r="L13" s="17">
        <v>21</v>
      </c>
      <c r="M13" s="17"/>
      <c r="N13" s="17"/>
      <c r="O13" s="18">
        <f>SUM(E13:N13)</f>
        <v>92</v>
      </c>
      <c r="Q13" s="79">
        <f>COUNT(E13:N13)</f>
        <v>4</v>
      </c>
      <c r="R13" s="39"/>
      <c r="S13" s="39"/>
      <c r="T13" s="39"/>
      <c r="U13" s="137"/>
    </row>
    <row r="14" spans="1:15" ht="12.75">
      <c r="A14" s="113"/>
      <c r="B14" s="113"/>
      <c r="C14" s="114"/>
      <c r="D14" s="113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2.75">
      <c r="A15" s="115"/>
      <c r="B15" s="115"/>
      <c r="C15" s="116"/>
      <c r="D15" s="11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30" ht="16.5">
      <c r="A16" s="99" t="s">
        <v>61</v>
      </c>
      <c r="B16" s="99" t="s">
        <v>60</v>
      </c>
      <c r="C16" s="100"/>
      <c r="D16" s="101">
        <v>1506</v>
      </c>
      <c r="E16" s="17">
        <v>22</v>
      </c>
      <c r="F16" s="17">
        <v>21</v>
      </c>
      <c r="G16" s="17">
        <v>24</v>
      </c>
      <c r="H16" s="17">
        <v>21</v>
      </c>
      <c r="I16" s="141" t="s">
        <v>79</v>
      </c>
      <c r="J16" s="17">
        <v>25</v>
      </c>
      <c r="K16" s="17">
        <v>25</v>
      </c>
      <c r="L16" s="141" t="s">
        <v>79</v>
      </c>
      <c r="M16" s="17">
        <v>25</v>
      </c>
      <c r="N16" s="17">
        <v>25</v>
      </c>
      <c r="O16" s="18">
        <f>SUM(E16:N16)</f>
        <v>188</v>
      </c>
      <c r="P16" s="28"/>
      <c r="Q16" s="79">
        <f>COUNT(E16:N16)</f>
        <v>8</v>
      </c>
      <c r="R16" s="29"/>
      <c r="S16" s="30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</row>
    <row r="17" spans="1:15" ht="12.75">
      <c r="A17" s="6"/>
      <c r="B17" s="6"/>
      <c r="C17" s="7"/>
      <c r="D17" s="11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22"/>
    </row>
    <row r="18" spans="1:15" ht="12.75">
      <c r="A18" s="2"/>
      <c r="B18" s="2"/>
      <c r="C18" s="4"/>
      <c r="D18" s="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7"/>
    </row>
    <row r="19" spans="1:32" ht="16.5">
      <c r="A19" s="99" t="s">
        <v>15</v>
      </c>
      <c r="B19" s="99" t="s">
        <v>16</v>
      </c>
      <c r="C19" s="100"/>
      <c r="D19" s="101">
        <v>1468</v>
      </c>
      <c r="E19" s="17">
        <v>21</v>
      </c>
      <c r="F19" s="17"/>
      <c r="G19" s="17"/>
      <c r="H19" s="17"/>
      <c r="I19" s="17"/>
      <c r="J19" s="17"/>
      <c r="K19" s="17"/>
      <c r="L19" s="17"/>
      <c r="M19" s="17"/>
      <c r="N19" s="17">
        <v>23</v>
      </c>
      <c r="O19" s="18">
        <f>SUM(E19:N19)</f>
        <v>44</v>
      </c>
      <c r="P19" s="35"/>
      <c r="Q19" s="79">
        <f>COUNT(E19:N19)</f>
        <v>2</v>
      </c>
      <c r="R19" s="117"/>
      <c r="S19" s="117"/>
      <c r="T19" s="117"/>
      <c r="U19" s="138"/>
      <c r="V19" s="140"/>
      <c r="W19" s="31"/>
      <c r="X19" s="31"/>
      <c r="Y19" s="31"/>
      <c r="Z19" s="31"/>
      <c r="AA19" s="31"/>
      <c r="AB19" s="31"/>
      <c r="AC19" s="31"/>
      <c r="AD19" s="31"/>
      <c r="AE19" s="31"/>
      <c r="AF19" s="32"/>
    </row>
    <row r="20" spans="1:15" ht="12.75">
      <c r="A20" s="6"/>
      <c r="B20" s="6"/>
      <c r="C20" s="7"/>
      <c r="D20" s="6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2"/>
    </row>
    <row r="21" spans="1:15" ht="12.75">
      <c r="A21" s="2"/>
      <c r="B21" s="2"/>
      <c r="C21" s="4"/>
      <c r="D21" s="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/>
    </row>
    <row r="22" spans="1:19" ht="16.5">
      <c r="A22" s="102" t="s">
        <v>22</v>
      </c>
      <c r="B22" s="102" t="s">
        <v>23</v>
      </c>
      <c r="C22" s="103"/>
      <c r="D22" s="104">
        <v>1422</v>
      </c>
      <c r="E22" s="17"/>
      <c r="F22" s="17"/>
      <c r="G22" s="17"/>
      <c r="H22" s="17"/>
      <c r="I22" s="17"/>
      <c r="J22" s="17"/>
      <c r="K22" s="17"/>
      <c r="L22" s="17">
        <v>25</v>
      </c>
      <c r="M22" s="17"/>
      <c r="N22" s="17"/>
      <c r="O22" s="18">
        <f>SUM(E22:N22)</f>
        <v>25</v>
      </c>
      <c r="P22" s="35"/>
      <c r="Q22" s="79">
        <f>COUNT(E22:N22)</f>
        <v>1</v>
      </c>
      <c r="R22" s="37"/>
      <c r="S22" s="38"/>
    </row>
    <row r="23" spans="1:15" ht="12.75">
      <c r="A23" s="119"/>
      <c r="B23" s="119"/>
      <c r="C23" s="120"/>
      <c r="D23" s="119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2"/>
    </row>
    <row r="24" spans="1:15" ht="12.75">
      <c r="A24" s="121"/>
      <c r="B24" s="121"/>
      <c r="C24" s="122"/>
      <c r="D24" s="12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/>
    </row>
    <row r="25" spans="1:19" ht="16.5">
      <c r="A25" s="102" t="s">
        <v>18</v>
      </c>
      <c r="B25" s="102" t="s">
        <v>19</v>
      </c>
      <c r="C25" s="103"/>
      <c r="D25" s="104">
        <v>1415</v>
      </c>
      <c r="E25" s="17"/>
      <c r="F25" s="17">
        <v>20</v>
      </c>
      <c r="G25" s="17">
        <v>22</v>
      </c>
      <c r="H25" s="17">
        <v>19</v>
      </c>
      <c r="I25" s="17"/>
      <c r="J25" s="17"/>
      <c r="K25" s="17"/>
      <c r="L25" s="17">
        <v>22</v>
      </c>
      <c r="M25" s="95"/>
      <c r="N25" s="17"/>
      <c r="O25" s="18">
        <f>SUM(E25:N25)</f>
        <v>83</v>
      </c>
      <c r="P25" s="39"/>
      <c r="Q25" s="79">
        <f>COUNT(E25:N25)</f>
        <v>4</v>
      </c>
      <c r="R25" s="39"/>
      <c r="S25" s="31"/>
    </row>
    <row r="26" spans="1:15" ht="12.75">
      <c r="A26" s="40"/>
      <c r="B26" s="40"/>
      <c r="C26" s="41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2"/>
    </row>
    <row r="27" spans="1:15" ht="12.75">
      <c r="A27" s="43"/>
      <c r="B27" s="43"/>
      <c r="C27" s="44"/>
      <c r="D27" s="4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/>
    </row>
    <row r="28" spans="1:19" ht="16.5">
      <c r="A28" s="28" t="s">
        <v>24</v>
      </c>
      <c r="B28" s="28" t="s">
        <v>25</v>
      </c>
      <c r="C28" s="29"/>
      <c r="D28" s="46">
        <v>1409</v>
      </c>
      <c r="E28" s="17">
        <v>16</v>
      </c>
      <c r="F28" s="17"/>
      <c r="G28" s="17">
        <v>16</v>
      </c>
      <c r="H28" s="17">
        <v>25</v>
      </c>
      <c r="I28" s="17">
        <v>24</v>
      </c>
      <c r="J28" s="17">
        <v>24</v>
      </c>
      <c r="K28" s="17">
        <v>24</v>
      </c>
      <c r="L28" s="17"/>
      <c r="M28" s="17">
        <v>16</v>
      </c>
      <c r="N28" s="17"/>
      <c r="O28" s="18">
        <f>SUM(E28:N28)</f>
        <v>145</v>
      </c>
      <c r="P28" s="39"/>
      <c r="Q28" s="79">
        <f>COUNT(E28:N28)</f>
        <v>7</v>
      </c>
      <c r="R28" s="39"/>
      <c r="S28" s="31"/>
    </row>
    <row r="29" spans="1:15" ht="12.75">
      <c r="A29" s="40"/>
      <c r="B29" s="40"/>
      <c r="C29" s="41"/>
      <c r="D29" s="4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2"/>
    </row>
    <row r="30" spans="1:15" ht="12.75">
      <c r="A30" s="43"/>
      <c r="B30" s="43"/>
      <c r="C30" s="44"/>
      <c r="D30" s="4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/>
    </row>
    <row r="31" spans="1:17" ht="16.5">
      <c r="A31" s="28" t="s">
        <v>35</v>
      </c>
      <c r="B31" s="28" t="s">
        <v>33</v>
      </c>
      <c r="C31" s="29"/>
      <c r="D31" s="46">
        <v>1385</v>
      </c>
      <c r="E31" s="17">
        <v>25</v>
      </c>
      <c r="F31" s="17">
        <v>25</v>
      </c>
      <c r="G31" s="17"/>
      <c r="H31" s="17">
        <v>23</v>
      </c>
      <c r="I31" s="17"/>
      <c r="J31" s="17"/>
      <c r="K31" s="17">
        <v>23</v>
      </c>
      <c r="L31" s="17">
        <v>24</v>
      </c>
      <c r="M31" s="17">
        <v>24</v>
      </c>
      <c r="N31" s="17">
        <v>24</v>
      </c>
      <c r="O31" s="18">
        <f>SUM(E31:N31)</f>
        <v>168</v>
      </c>
      <c r="Q31" s="79">
        <f>COUNT(E31:N31)</f>
        <v>7</v>
      </c>
    </row>
    <row r="32" spans="1:15" ht="12.75">
      <c r="A32" s="40"/>
      <c r="B32" s="40"/>
      <c r="C32" s="41"/>
      <c r="D32" s="4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2"/>
    </row>
    <row r="33" spans="1:15" ht="12.75">
      <c r="A33" s="43"/>
      <c r="B33" s="43"/>
      <c r="C33" s="44"/>
      <c r="D33" s="4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/>
    </row>
    <row r="34" spans="1:17" ht="16.5">
      <c r="A34" s="28" t="s">
        <v>47</v>
      </c>
      <c r="B34" s="28" t="s">
        <v>48</v>
      </c>
      <c r="C34" s="39"/>
      <c r="D34" s="85">
        <v>1378</v>
      </c>
      <c r="E34" s="17"/>
      <c r="F34" s="17"/>
      <c r="G34" s="17">
        <v>20</v>
      </c>
      <c r="H34" s="17">
        <v>24</v>
      </c>
      <c r="I34" s="17">
        <v>20</v>
      </c>
      <c r="J34" s="17">
        <v>17</v>
      </c>
      <c r="K34" s="17"/>
      <c r="L34" s="87"/>
      <c r="M34" s="17"/>
      <c r="N34" s="17"/>
      <c r="O34" s="18">
        <f>SUM(E34:N34)</f>
        <v>81</v>
      </c>
      <c r="Q34" s="79">
        <f>COUNT(E34:N34)</f>
        <v>4</v>
      </c>
    </row>
    <row r="35" spans="1:15" ht="12.75">
      <c r="A35" s="6"/>
      <c r="B35" s="6"/>
      <c r="C35" s="7"/>
      <c r="D35" s="47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2"/>
    </row>
    <row r="36" spans="1:15" ht="12.75">
      <c r="A36" s="48"/>
      <c r="B36" s="48"/>
      <c r="C36" s="49"/>
      <c r="D36" s="5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/>
    </row>
    <row r="37" spans="1:17" ht="16.5">
      <c r="A37" s="102" t="s">
        <v>22</v>
      </c>
      <c r="B37" s="102" t="s">
        <v>30</v>
      </c>
      <c r="C37" s="103"/>
      <c r="D37" s="104">
        <v>1317</v>
      </c>
      <c r="E37" s="17">
        <v>12</v>
      </c>
      <c r="F37" s="17"/>
      <c r="G37" s="17">
        <v>17</v>
      </c>
      <c r="H37" s="17"/>
      <c r="I37" s="17"/>
      <c r="J37" s="17"/>
      <c r="K37" s="17"/>
      <c r="L37" s="17"/>
      <c r="M37" s="17"/>
      <c r="N37" s="17"/>
      <c r="O37" s="18">
        <f>SUM(E37:N37)</f>
        <v>29</v>
      </c>
      <c r="Q37" s="79">
        <f>COUNT(E37:N37)</f>
        <v>2</v>
      </c>
    </row>
    <row r="38" spans="1:15" ht="12.75">
      <c r="A38" s="51"/>
      <c r="B38" s="51"/>
      <c r="C38" s="52"/>
      <c r="D38" s="5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2"/>
    </row>
    <row r="39" spans="1:15" ht="12.75">
      <c r="A39" s="48"/>
      <c r="B39" s="48"/>
      <c r="C39" s="49"/>
      <c r="D39" s="5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</row>
    <row r="40" spans="1:17" ht="16.5">
      <c r="A40" s="102" t="s">
        <v>31</v>
      </c>
      <c r="B40" s="102" t="s">
        <v>32</v>
      </c>
      <c r="C40" s="103"/>
      <c r="D40" s="104">
        <v>1301</v>
      </c>
      <c r="E40" s="17"/>
      <c r="F40" s="17"/>
      <c r="G40" s="17"/>
      <c r="H40" s="111"/>
      <c r="I40" s="17"/>
      <c r="J40" s="17"/>
      <c r="K40" s="17"/>
      <c r="L40" s="17"/>
      <c r="M40" s="17"/>
      <c r="N40" s="17"/>
      <c r="O40" s="18">
        <f>SUM(E40:N40)</f>
        <v>0</v>
      </c>
      <c r="Q40" s="79">
        <f>COUNT(E40:N40)</f>
        <v>0</v>
      </c>
    </row>
    <row r="41" spans="1:15" ht="12.75">
      <c r="A41" s="6"/>
      <c r="B41" s="6"/>
      <c r="C41" s="7"/>
      <c r="D41" s="4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1:15" ht="12.75">
      <c r="A42" s="2"/>
      <c r="B42" s="2"/>
      <c r="C42" s="4"/>
      <c r="D42" s="5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7" ht="16.5">
      <c r="A43" s="112" t="s">
        <v>28</v>
      </c>
      <c r="B43" s="112" t="s">
        <v>29</v>
      </c>
      <c r="C43" s="117"/>
      <c r="D43" s="118">
        <v>1292</v>
      </c>
      <c r="E43" s="17">
        <v>17</v>
      </c>
      <c r="F43" s="17"/>
      <c r="G43" s="17"/>
      <c r="H43" s="17">
        <v>18</v>
      </c>
      <c r="I43" s="17"/>
      <c r="J43" s="17"/>
      <c r="K43" s="17">
        <v>22</v>
      </c>
      <c r="L43" s="17"/>
      <c r="M43" s="17">
        <v>20</v>
      </c>
      <c r="N43" s="17">
        <v>19</v>
      </c>
      <c r="O43" s="18">
        <f>SUM(E43:N43)</f>
        <v>96</v>
      </c>
      <c r="Q43" s="79">
        <f>COUNT(E43:N43)</f>
        <v>5</v>
      </c>
    </row>
    <row r="44" spans="1:15" ht="12.75">
      <c r="A44" s="55"/>
      <c r="B44" s="55"/>
      <c r="C44" s="56"/>
      <c r="D44" s="57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1:15" ht="12.75">
      <c r="A45" s="58"/>
      <c r="B45" s="58"/>
      <c r="C45" s="59"/>
      <c r="D45" s="6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7" ht="16.5">
      <c r="A46" s="105" t="s">
        <v>26</v>
      </c>
      <c r="B46" s="105" t="s">
        <v>27</v>
      </c>
      <c r="C46" s="106"/>
      <c r="D46" s="107">
        <v>1235</v>
      </c>
      <c r="E46" s="17"/>
      <c r="F46" s="17">
        <v>24</v>
      </c>
      <c r="G46" s="17">
        <v>15</v>
      </c>
      <c r="H46" s="17">
        <v>17</v>
      </c>
      <c r="I46" s="17">
        <v>21</v>
      </c>
      <c r="J46" s="17">
        <v>23</v>
      </c>
      <c r="K46" s="17">
        <v>13</v>
      </c>
      <c r="L46" s="17">
        <v>16</v>
      </c>
      <c r="M46" s="17"/>
      <c r="N46" s="17"/>
      <c r="O46" s="18">
        <f>SUM(E46:N46)</f>
        <v>129</v>
      </c>
      <c r="Q46" s="79">
        <f>COUNT(E46:N46)</f>
        <v>7</v>
      </c>
    </row>
    <row r="47" spans="1:15" ht="12.75">
      <c r="A47" s="61"/>
      <c r="B47" s="61"/>
      <c r="C47" s="62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</row>
    <row r="48" spans="1:15" ht="12.75">
      <c r="A48" s="63"/>
      <c r="B48" s="63"/>
      <c r="C48" s="64"/>
      <c r="D48" s="6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49" spans="1:20" ht="16.5">
      <c r="A49" s="112" t="s">
        <v>33</v>
      </c>
      <c r="B49" s="112" t="s">
        <v>34</v>
      </c>
      <c r="C49" s="117"/>
      <c r="D49" s="118">
        <v>1225</v>
      </c>
      <c r="E49" s="17"/>
      <c r="F49" s="17"/>
      <c r="G49" s="17"/>
      <c r="H49" s="17"/>
      <c r="I49" s="95"/>
      <c r="J49" s="17">
        <v>20</v>
      </c>
      <c r="K49" s="17"/>
      <c r="L49" s="17"/>
      <c r="M49" s="95"/>
      <c r="N49" s="17"/>
      <c r="O49" s="18">
        <f>SUM(E49:N49)</f>
        <v>20</v>
      </c>
      <c r="Q49" s="79">
        <f>COUNT(E49:N49)</f>
        <v>1</v>
      </c>
      <c r="R49" s="36"/>
      <c r="S49" s="36"/>
      <c r="T49" s="66"/>
    </row>
    <row r="50" spans="1:15" ht="12.75">
      <c r="A50" s="123"/>
      <c r="B50" s="123"/>
      <c r="C50" s="124"/>
      <c r="D50" s="12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1:15" ht="12.75">
      <c r="A51" s="126"/>
      <c r="B51" s="126"/>
      <c r="C51" s="127"/>
      <c r="D51" s="12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7" ht="16.5">
      <c r="A52" s="112" t="s">
        <v>51</v>
      </c>
      <c r="B52" s="112" t="s">
        <v>52</v>
      </c>
      <c r="C52" s="117"/>
      <c r="D52" s="118">
        <v>1223</v>
      </c>
      <c r="E52" s="95">
        <v>20</v>
      </c>
      <c r="F52" s="17">
        <v>22</v>
      </c>
      <c r="G52" s="17">
        <v>25</v>
      </c>
      <c r="H52" s="17">
        <v>22</v>
      </c>
      <c r="I52" s="17">
        <v>23</v>
      </c>
      <c r="J52" s="17"/>
      <c r="K52" s="17">
        <v>20</v>
      </c>
      <c r="L52" s="17"/>
      <c r="M52" s="17">
        <v>22</v>
      </c>
      <c r="N52" s="17">
        <v>21</v>
      </c>
      <c r="O52" s="18">
        <f>SUM(E52:N52)</f>
        <v>175</v>
      </c>
      <c r="Q52" s="79">
        <f>COUNT(E52:N52)</f>
        <v>8</v>
      </c>
    </row>
    <row r="53" spans="1:15" ht="12.75">
      <c r="A53" s="6"/>
      <c r="B53" s="6"/>
      <c r="C53" s="7"/>
      <c r="D53" s="4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5"/>
    </row>
    <row r="54" spans="1:15" ht="12.75">
      <c r="A54" s="2"/>
      <c r="B54" s="2"/>
      <c r="C54" s="4"/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68"/>
    </row>
    <row r="55" spans="1:21" ht="16.5">
      <c r="A55" s="108" t="s">
        <v>36</v>
      </c>
      <c r="B55" s="108" t="s">
        <v>37</v>
      </c>
      <c r="C55" s="109"/>
      <c r="D55" s="110">
        <v>1174</v>
      </c>
      <c r="E55" s="17">
        <v>18</v>
      </c>
      <c r="F55" s="17">
        <v>23</v>
      </c>
      <c r="G55" s="17">
        <v>18</v>
      </c>
      <c r="H55" s="141" t="s">
        <v>80</v>
      </c>
      <c r="I55" s="17">
        <v>22</v>
      </c>
      <c r="J55" s="17">
        <v>21</v>
      </c>
      <c r="K55" s="17">
        <v>19</v>
      </c>
      <c r="L55" s="17">
        <v>20</v>
      </c>
      <c r="M55" s="141" t="s">
        <v>79</v>
      </c>
      <c r="N55" s="17">
        <v>20</v>
      </c>
      <c r="O55" s="18">
        <f>SUM(E55:N55)</f>
        <v>161</v>
      </c>
      <c r="Q55" s="79">
        <f>COUNT(E55:N55)</f>
        <v>8</v>
      </c>
      <c r="R55" s="117"/>
      <c r="S55" s="117"/>
      <c r="T55" s="117"/>
      <c r="U55" s="138"/>
    </row>
    <row r="56" spans="1:15" ht="12.75">
      <c r="A56" s="6"/>
      <c r="B56" s="6"/>
      <c r="C56" s="7"/>
      <c r="D56" s="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15"/>
    </row>
    <row r="57" spans="1:15" ht="12.75">
      <c r="A57" s="69"/>
      <c r="B57" s="69"/>
      <c r="C57" s="70"/>
      <c r="D57" s="7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1:17" ht="16.5">
      <c r="A58" s="108" t="s">
        <v>38</v>
      </c>
      <c r="B58" s="108" t="s">
        <v>32</v>
      </c>
      <c r="C58" s="109"/>
      <c r="D58" s="110">
        <v>1150</v>
      </c>
      <c r="E58" s="95">
        <v>15</v>
      </c>
      <c r="F58" s="17"/>
      <c r="G58" s="17">
        <v>13</v>
      </c>
      <c r="H58" s="17"/>
      <c r="I58" s="17"/>
      <c r="J58" s="17"/>
      <c r="K58" s="17">
        <v>17</v>
      </c>
      <c r="L58" s="17"/>
      <c r="M58" s="17"/>
      <c r="N58" s="17"/>
      <c r="O58" s="18">
        <f>SUM(E58:N58)</f>
        <v>45</v>
      </c>
      <c r="Q58" s="79">
        <f>COUNT(E58:N58)</f>
        <v>3</v>
      </c>
    </row>
    <row r="59" spans="1:15" ht="12.75">
      <c r="A59" s="6"/>
      <c r="B59" s="6"/>
      <c r="C59" s="7"/>
      <c r="D59" s="47"/>
      <c r="E59" s="6"/>
      <c r="F59" s="6"/>
      <c r="G59" s="6"/>
      <c r="H59" s="6"/>
      <c r="I59" s="6"/>
      <c r="J59" s="6"/>
      <c r="K59" s="6"/>
      <c r="L59" s="6"/>
      <c r="M59" s="6"/>
      <c r="N59" s="6"/>
      <c r="O59" s="15"/>
    </row>
    <row r="60" spans="1:15" ht="12.75">
      <c r="A60" s="2"/>
      <c r="B60" s="2"/>
      <c r="C60" s="4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7" ht="16.5">
      <c r="A61" s="108" t="s">
        <v>74</v>
      </c>
      <c r="B61" s="108" t="s">
        <v>73</v>
      </c>
      <c r="C61" s="109"/>
      <c r="D61" s="110">
        <v>1121</v>
      </c>
      <c r="E61" s="17">
        <v>24</v>
      </c>
      <c r="F61" s="17"/>
      <c r="G61" s="17">
        <v>19</v>
      </c>
      <c r="H61" s="17">
        <v>20</v>
      </c>
      <c r="I61" s="17"/>
      <c r="J61" s="17">
        <v>22</v>
      </c>
      <c r="K61" s="17">
        <v>15</v>
      </c>
      <c r="L61" s="17">
        <v>23</v>
      </c>
      <c r="M61" s="17">
        <v>23</v>
      </c>
      <c r="N61" s="17">
        <v>22</v>
      </c>
      <c r="O61" s="18">
        <f>SUM(E61:N61)</f>
        <v>168</v>
      </c>
      <c r="Q61" s="79">
        <f>COUNT(E61:N61)</f>
        <v>8</v>
      </c>
    </row>
    <row r="62" spans="1:15" ht="12.75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5"/>
    </row>
    <row r="63" spans="1:15" ht="12.75" hidden="1">
      <c r="A63" s="2"/>
      <c r="B63" s="2"/>
      <c r="C63" s="4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</row>
    <row r="64" spans="1:15" ht="16.5" hidden="1">
      <c r="A64" s="72" t="s">
        <v>38</v>
      </c>
      <c r="B64" s="72" t="s">
        <v>39</v>
      </c>
      <c r="C64" s="37" t="s">
        <v>40</v>
      </c>
      <c r="D64" s="73" t="s">
        <v>41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>
        <f>SUM(E64:N64)</f>
        <v>0</v>
      </c>
    </row>
    <row r="65" spans="1:15" ht="12.75" hidden="1">
      <c r="A65" s="6"/>
      <c r="B65" s="6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5"/>
    </row>
    <row r="66" spans="1:15" ht="12.75">
      <c r="A66" s="2"/>
      <c r="B66" s="2"/>
      <c r="C66" s="4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</row>
    <row r="67" spans="1:17" ht="16.5">
      <c r="A67" s="108" t="s">
        <v>53</v>
      </c>
      <c r="B67" s="108" t="s">
        <v>34</v>
      </c>
      <c r="C67" s="109"/>
      <c r="D67" s="110">
        <v>1097</v>
      </c>
      <c r="E67" s="17">
        <v>13</v>
      </c>
      <c r="F67" s="17">
        <v>19</v>
      </c>
      <c r="G67" s="17"/>
      <c r="H67" s="17">
        <v>15</v>
      </c>
      <c r="I67" s="17"/>
      <c r="J67" s="17">
        <v>15</v>
      </c>
      <c r="K67" s="17"/>
      <c r="L67" s="17"/>
      <c r="M67" s="17"/>
      <c r="N67" s="17"/>
      <c r="O67" s="18">
        <f>SUM(E67:N67)</f>
        <v>62</v>
      </c>
      <c r="Q67" s="79">
        <f>COUNT(E67:N67)</f>
        <v>4</v>
      </c>
    </row>
    <row r="68" spans="1:15" ht="12.75">
      <c r="A68" s="132"/>
      <c r="B68" s="132"/>
      <c r="C68" s="133"/>
      <c r="D68" s="132"/>
      <c r="E68" s="6"/>
      <c r="F68" s="6"/>
      <c r="G68" s="6"/>
      <c r="H68" s="6"/>
      <c r="I68" s="6"/>
      <c r="J68" s="6"/>
      <c r="K68" s="6"/>
      <c r="L68" s="6"/>
      <c r="M68" s="6"/>
      <c r="N68" s="6"/>
      <c r="O68" s="15"/>
    </row>
    <row r="69" spans="1:15" ht="12.75">
      <c r="A69" s="134"/>
      <c r="B69" s="134"/>
      <c r="C69" s="135"/>
      <c r="D69" s="13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</row>
    <row r="70" spans="1:17" ht="16.5">
      <c r="A70" s="129" t="s">
        <v>62</v>
      </c>
      <c r="B70" s="129" t="s">
        <v>63</v>
      </c>
      <c r="C70" s="130"/>
      <c r="D70" s="131">
        <v>1018</v>
      </c>
      <c r="E70" s="17">
        <v>14</v>
      </c>
      <c r="F70" s="17"/>
      <c r="G70" s="17"/>
      <c r="H70" s="17"/>
      <c r="I70" s="17"/>
      <c r="J70" s="17">
        <v>19</v>
      </c>
      <c r="K70" s="17">
        <v>16</v>
      </c>
      <c r="L70" s="17">
        <v>15</v>
      </c>
      <c r="M70" s="17"/>
      <c r="N70" s="17"/>
      <c r="O70" s="18">
        <f>SUM(E70:N70)</f>
        <v>64</v>
      </c>
      <c r="Q70" s="79">
        <f>COUNT(E70:N70)</f>
        <v>4</v>
      </c>
    </row>
    <row r="71" spans="1:15" ht="12.75">
      <c r="A71" s="132"/>
      <c r="B71" s="132"/>
      <c r="C71" s="133"/>
      <c r="D71" s="132"/>
      <c r="E71" s="6"/>
      <c r="F71" s="6"/>
      <c r="G71" s="6"/>
      <c r="H71" s="6"/>
      <c r="I71" s="6"/>
      <c r="J71" s="6"/>
      <c r="K71" s="6"/>
      <c r="L71" s="6"/>
      <c r="M71" s="6"/>
      <c r="N71" s="6"/>
      <c r="O71" s="15"/>
    </row>
    <row r="72" spans="1:15" ht="12.75">
      <c r="A72" s="134"/>
      <c r="B72" s="134"/>
      <c r="C72" s="135"/>
      <c r="D72" s="13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/>
    </row>
    <row r="73" spans="1:17" ht="16.5">
      <c r="A73" s="129" t="s">
        <v>49</v>
      </c>
      <c r="B73" s="129" t="s">
        <v>50</v>
      </c>
      <c r="C73" s="130"/>
      <c r="D73" s="131">
        <v>1007</v>
      </c>
      <c r="E73" s="95"/>
      <c r="F73" s="95"/>
      <c r="G73" s="95"/>
      <c r="H73" s="95">
        <v>11</v>
      </c>
      <c r="I73" s="95"/>
      <c r="J73" s="17"/>
      <c r="K73" s="17">
        <v>11</v>
      </c>
      <c r="L73" s="95">
        <v>19</v>
      </c>
      <c r="M73" s="95"/>
      <c r="N73" s="95"/>
      <c r="O73" s="18">
        <f>SUM(E73:N73)</f>
        <v>41</v>
      </c>
      <c r="Q73" s="79">
        <f>COUNT(E73:N73)</f>
        <v>3</v>
      </c>
    </row>
    <row r="74" spans="1:15" ht="12.75">
      <c r="A74" s="132"/>
      <c r="B74" s="132"/>
      <c r="C74" s="133"/>
      <c r="D74" s="132"/>
      <c r="E74" s="6"/>
      <c r="F74" s="6"/>
      <c r="G74" s="6"/>
      <c r="H74" s="6"/>
      <c r="I74" s="6"/>
      <c r="J74" s="6"/>
      <c r="K74" s="6"/>
      <c r="L74" s="6"/>
      <c r="M74" s="6"/>
      <c r="N74" s="6"/>
      <c r="O74" s="15"/>
    </row>
    <row r="75" spans="1:15" ht="12.75">
      <c r="A75" s="134"/>
      <c r="B75" s="134"/>
      <c r="C75" s="135"/>
      <c r="D75" s="13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9"/>
    </row>
    <row r="76" spans="1:32" ht="16.5">
      <c r="A76" s="129" t="s">
        <v>71</v>
      </c>
      <c r="B76" s="129" t="s">
        <v>72</v>
      </c>
      <c r="C76" s="130"/>
      <c r="D76" s="131">
        <v>988</v>
      </c>
      <c r="E76" s="17"/>
      <c r="F76" s="17"/>
      <c r="G76" s="17"/>
      <c r="H76" s="17">
        <v>13</v>
      </c>
      <c r="I76" s="17"/>
      <c r="J76" s="17">
        <v>16</v>
      </c>
      <c r="K76" s="17">
        <v>18</v>
      </c>
      <c r="L76" s="17"/>
      <c r="M76" s="17"/>
      <c r="N76" s="17"/>
      <c r="O76" s="18">
        <f>SUM(E76:N76)</f>
        <v>47</v>
      </c>
      <c r="Q76" s="79">
        <f>COUNT(E76:N76)</f>
        <v>3</v>
      </c>
      <c r="R76" s="82"/>
      <c r="S76" s="82"/>
      <c r="T76" s="82"/>
      <c r="U76" s="88"/>
      <c r="V76" s="140"/>
      <c r="W76" s="140"/>
      <c r="X76" s="140"/>
      <c r="Y76" s="140"/>
      <c r="Z76" s="140"/>
      <c r="AA76" s="31"/>
      <c r="AB76" s="31"/>
      <c r="AC76" s="140"/>
      <c r="AD76" s="140"/>
      <c r="AE76" s="140"/>
      <c r="AF76" s="32"/>
    </row>
    <row r="77" spans="1:15" ht="12.75">
      <c r="A77" s="132"/>
      <c r="B77" s="132"/>
      <c r="C77" s="133"/>
      <c r="D77" s="132"/>
      <c r="E77" s="6"/>
      <c r="F77" s="6"/>
      <c r="G77" s="47"/>
      <c r="H77" s="47"/>
      <c r="I77" s="47"/>
      <c r="J77" s="47"/>
      <c r="K77" s="47"/>
      <c r="L77" s="47"/>
      <c r="M77" s="47"/>
      <c r="N77" s="47"/>
      <c r="O77" s="15"/>
    </row>
    <row r="78" spans="1:15" ht="12.75">
      <c r="A78" s="76"/>
      <c r="B78" s="76"/>
      <c r="C78" s="77"/>
      <c r="D78" s="7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9"/>
    </row>
    <row r="79" spans="1:22" ht="16.5">
      <c r="A79" s="86" t="s">
        <v>57</v>
      </c>
      <c r="B79" s="81" t="s">
        <v>56</v>
      </c>
      <c r="C79" s="82"/>
      <c r="D79" s="84">
        <v>918</v>
      </c>
      <c r="E79" s="17"/>
      <c r="F79" s="17"/>
      <c r="G79" s="17"/>
      <c r="H79" s="17"/>
      <c r="I79" s="17"/>
      <c r="J79" s="17"/>
      <c r="K79" s="17">
        <v>14</v>
      </c>
      <c r="L79" s="17">
        <v>18</v>
      </c>
      <c r="M79" s="17">
        <v>21</v>
      </c>
      <c r="N79" s="17"/>
      <c r="O79" s="18">
        <f>SUM(E79:N79)</f>
        <v>53</v>
      </c>
      <c r="Q79" s="79">
        <f>COUNT(E79:N79)</f>
        <v>3</v>
      </c>
      <c r="R79" s="82"/>
      <c r="S79" s="82"/>
      <c r="T79" s="82"/>
      <c r="U79" s="82"/>
      <c r="V79" s="88"/>
    </row>
    <row r="80" spans="1:15" ht="12.75">
      <c r="A80" s="74"/>
      <c r="B80" s="74"/>
      <c r="C80" s="75"/>
      <c r="D80" s="74"/>
      <c r="E80" s="6"/>
      <c r="F80" s="6"/>
      <c r="G80" s="47"/>
      <c r="H80" s="47"/>
      <c r="I80" s="47"/>
      <c r="J80" s="47"/>
      <c r="K80" s="47"/>
      <c r="L80" s="47"/>
      <c r="M80" s="47"/>
      <c r="N80" s="47"/>
      <c r="O80" s="15"/>
    </row>
    <row r="81" spans="1:15" ht="12.75">
      <c r="A81" s="76"/>
      <c r="B81" s="76"/>
      <c r="C81" s="77"/>
      <c r="D81" s="78"/>
      <c r="E81" s="16"/>
      <c r="F81" s="16"/>
      <c r="G81" s="94"/>
      <c r="H81" s="94"/>
      <c r="I81" s="94"/>
      <c r="J81" s="94"/>
      <c r="K81" s="94"/>
      <c r="L81" s="94"/>
      <c r="M81" s="94"/>
      <c r="N81" s="94"/>
      <c r="O81" s="9"/>
    </row>
    <row r="82" spans="1:17" ht="16.5">
      <c r="A82" s="81" t="s">
        <v>42</v>
      </c>
      <c r="B82" s="81" t="s">
        <v>43</v>
      </c>
      <c r="C82" s="82"/>
      <c r="D82" s="84">
        <v>908</v>
      </c>
      <c r="E82" s="95"/>
      <c r="F82" s="95"/>
      <c r="G82" s="95"/>
      <c r="H82" s="95"/>
      <c r="I82" s="95"/>
      <c r="J82" s="17"/>
      <c r="K82" s="17"/>
      <c r="L82" s="95"/>
      <c r="M82" s="95"/>
      <c r="N82" s="95"/>
      <c r="O82" s="18">
        <f>SUM(E82:N82)</f>
        <v>0</v>
      </c>
      <c r="Q82" s="79">
        <f>COUNT(E82:N82)</f>
        <v>0</v>
      </c>
    </row>
    <row r="83" spans="1:15" ht="12.75">
      <c r="A83" s="74"/>
      <c r="B83" s="74"/>
      <c r="C83" s="75"/>
      <c r="D83" s="74"/>
      <c r="E83" s="6"/>
      <c r="F83" s="6"/>
      <c r="G83" s="47"/>
      <c r="H83" s="47"/>
      <c r="I83" s="47"/>
      <c r="J83" s="47"/>
      <c r="K83" s="47"/>
      <c r="L83" s="47"/>
      <c r="M83" s="47"/>
      <c r="N83" s="47"/>
      <c r="O83" s="15"/>
    </row>
    <row r="84" spans="1:15" ht="12.75">
      <c r="A84" s="76"/>
      <c r="B84" s="76"/>
      <c r="C84" s="77"/>
      <c r="D84" s="78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7" ht="16.5">
      <c r="A85" s="81" t="s">
        <v>44</v>
      </c>
      <c r="B85" s="81" t="s">
        <v>17</v>
      </c>
      <c r="C85" s="82"/>
      <c r="D85" s="84">
        <v>886</v>
      </c>
      <c r="E85" s="95"/>
      <c r="F85" s="95"/>
      <c r="G85" s="95"/>
      <c r="H85" s="95"/>
      <c r="I85" s="95"/>
      <c r="J85" s="17"/>
      <c r="K85" s="17"/>
      <c r="L85" s="95"/>
      <c r="M85" s="95"/>
      <c r="N85" s="95"/>
      <c r="O85" s="18">
        <f>SUM(E85:N85)</f>
        <v>0</v>
      </c>
      <c r="Q85" s="79">
        <f>COUNT(E85:N85)</f>
        <v>0</v>
      </c>
    </row>
    <row r="86" spans="1:15" ht="12.75">
      <c r="A86" s="74"/>
      <c r="B86" s="74"/>
      <c r="C86" s="75"/>
      <c r="D86" s="74"/>
      <c r="E86" s="6"/>
      <c r="F86" s="6"/>
      <c r="G86" s="47"/>
      <c r="H86" s="47"/>
      <c r="I86" s="47"/>
      <c r="J86" s="47"/>
      <c r="K86" s="47"/>
      <c r="L86" s="47"/>
      <c r="M86" s="47"/>
      <c r="N86" s="47"/>
      <c r="O86" s="15"/>
    </row>
    <row r="87" spans="1:15" ht="12.75">
      <c r="A87" s="76"/>
      <c r="B87" s="76"/>
      <c r="C87" s="77"/>
      <c r="D87" s="78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7" ht="16.5">
      <c r="A88" s="81" t="s">
        <v>70</v>
      </c>
      <c r="B88" s="81" t="s">
        <v>16</v>
      </c>
      <c r="C88" s="82"/>
      <c r="D88" s="84">
        <v>853</v>
      </c>
      <c r="E88" s="95">
        <v>11</v>
      </c>
      <c r="F88" s="95">
        <v>18</v>
      </c>
      <c r="G88" s="95">
        <v>12</v>
      </c>
      <c r="H88" s="95">
        <v>12</v>
      </c>
      <c r="I88" s="95">
        <v>18</v>
      </c>
      <c r="J88" s="17"/>
      <c r="K88" s="17"/>
      <c r="L88" s="95">
        <v>14</v>
      </c>
      <c r="M88" s="95">
        <v>18</v>
      </c>
      <c r="N88" s="95"/>
      <c r="O88" s="18">
        <f>SUM(E88:N88)</f>
        <v>103</v>
      </c>
      <c r="Q88" s="79">
        <f>COUNT(E88:N88)</f>
        <v>7</v>
      </c>
    </row>
    <row r="89" spans="1:15" ht="12.75">
      <c r="A89" s="74"/>
      <c r="B89" s="74"/>
      <c r="C89" s="75"/>
      <c r="D89" s="74"/>
      <c r="E89" s="6"/>
      <c r="F89" s="6"/>
      <c r="G89" s="47"/>
      <c r="H89" s="47"/>
      <c r="I89" s="47"/>
      <c r="J89" s="47"/>
      <c r="K89" s="47"/>
      <c r="L89" s="47"/>
      <c r="M89" s="47"/>
      <c r="N89" s="47"/>
      <c r="O89" s="15"/>
    </row>
    <row r="90" spans="1:15" ht="12.75">
      <c r="A90" s="76"/>
      <c r="B90" s="76"/>
      <c r="C90" s="77"/>
      <c r="D90" s="78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7"/>
    </row>
    <row r="91" spans="1:17" ht="16.5">
      <c r="A91" s="81" t="s">
        <v>58</v>
      </c>
      <c r="B91" s="81" t="s">
        <v>59</v>
      </c>
      <c r="C91" s="82"/>
      <c r="D91" s="84">
        <v>846</v>
      </c>
      <c r="E91" s="95"/>
      <c r="F91" s="95"/>
      <c r="G91" s="95"/>
      <c r="H91" s="95"/>
      <c r="I91" s="95"/>
      <c r="J91" s="17"/>
      <c r="K91" s="17"/>
      <c r="L91" s="95"/>
      <c r="M91" s="95"/>
      <c r="N91" s="95"/>
      <c r="O91" s="18">
        <f>SUM(E91:N91)</f>
        <v>0</v>
      </c>
      <c r="Q91" s="79">
        <f>COUNT(E91:N91)</f>
        <v>0</v>
      </c>
    </row>
    <row r="92" spans="1:15" ht="12.75">
      <c r="A92" s="74"/>
      <c r="B92" s="74"/>
      <c r="C92" s="75"/>
      <c r="D92" s="74"/>
      <c r="E92" s="6"/>
      <c r="F92" s="6"/>
      <c r="G92" s="47"/>
      <c r="H92" s="47"/>
      <c r="I92" s="47"/>
      <c r="J92" s="47"/>
      <c r="K92" s="47"/>
      <c r="L92" s="47"/>
      <c r="M92" s="47"/>
      <c r="N92" s="47"/>
      <c r="O92" s="15"/>
    </row>
    <row r="93" spans="1:15" ht="12.75">
      <c r="A93" s="76"/>
      <c r="B93" s="76"/>
      <c r="C93" s="77"/>
      <c r="D93" s="78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7"/>
    </row>
    <row r="94" spans="1:22" ht="16.5">
      <c r="A94" s="81" t="s">
        <v>54</v>
      </c>
      <c r="B94" s="81" t="s">
        <v>55</v>
      </c>
      <c r="C94" s="82"/>
      <c r="D94" s="84">
        <v>831</v>
      </c>
      <c r="E94" s="95"/>
      <c r="F94" s="95"/>
      <c r="G94" s="95"/>
      <c r="H94" s="95"/>
      <c r="I94" s="95"/>
      <c r="J94" s="17"/>
      <c r="K94" s="17"/>
      <c r="L94" s="95"/>
      <c r="M94" s="95"/>
      <c r="N94" s="95"/>
      <c r="O94" s="18">
        <f>SUM(E94:N94)</f>
        <v>0</v>
      </c>
      <c r="Q94" s="79">
        <f>COUNT(E94:N94)</f>
        <v>0</v>
      </c>
      <c r="S94" s="139"/>
      <c r="T94" s="82"/>
      <c r="U94" s="82"/>
      <c r="V94" s="88"/>
    </row>
    <row r="95" spans="1:15" ht="12.75">
      <c r="A95" s="74"/>
      <c r="B95" s="74"/>
      <c r="C95" s="75"/>
      <c r="D95" s="74"/>
      <c r="E95" s="6"/>
      <c r="F95" s="6"/>
      <c r="G95" s="47"/>
      <c r="H95" s="47"/>
      <c r="I95" s="47"/>
      <c r="J95" s="47"/>
      <c r="K95" s="47"/>
      <c r="L95" s="47"/>
      <c r="M95" s="47"/>
      <c r="N95" s="47"/>
      <c r="O95" s="15"/>
    </row>
    <row r="96" spans="1:15" ht="12.75">
      <c r="A96" s="76"/>
      <c r="B96" s="76"/>
      <c r="C96" s="77"/>
      <c r="D96" s="78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7"/>
    </row>
    <row r="97" spans="1:17" ht="16.5">
      <c r="A97" s="81" t="s">
        <v>65</v>
      </c>
      <c r="B97" s="81" t="s">
        <v>66</v>
      </c>
      <c r="C97" s="82"/>
      <c r="D97" s="84">
        <v>812</v>
      </c>
      <c r="E97" s="95"/>
      <c r="F97" s="95"/>
      <c r="G97" s="95"/>
      <c r="H97" s="95">
        <v>10</v>
      </c>
      <c r="I97" s="95">
        <v>16</v>
      </c>
      <c r="J97" s="17"/>
      <c r="K97" s="17"/>
      <c r="L97" s="95"/>
      <c r="M97" s="95"/>
      <c r="N97" s="95"/>
      <c r="O97" s="18">
        <f>SUM(E97:N97)</f>
        <v>26</v>
      </c>
      <c r="Q97" s="79">
        <f>COUNT(E97:N97)</f>
        <v>2</v>
      </c>
    </row>
    <row r="98" spans="1:15" ht="12.75">
      <c r="A98" s="74"/>
      <c r="B98" s="74"/>
      <c r="C98" s="75"/>
      <c r="D98" s="74"/>
      <c r="E98" s="6"/>
      <c r="F98" s="6"/>
      <c r="G98" s="47"/>
      <c r="H98" s="47"/>
      <c r="I98" s="47"/>
      <c r="J98" s="47"/>
      <c r="K98" s="47"/>
      <c r="L98" s="47"/>
      <c r="M98" s="47"/>
      <c r="N98" s="47"/>
      <c r="O98" s="15"/>
    </row>
    <row r="99" spans="1:15" ht="12.75">
      <c r="A99" s="23"/>
      <c r="B99" s="23"/>
      <c r="C99" s="24"/>
      <c r="D99" s="23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/>
    </row>
    <row r="100" spans="1:30" ht="16.5">
      <c r="A100" s="81" t="s">
        <v>76</v>
      </c>
      <c r="B100" s="81" t="s">
        <v>77</v>
      </c>
      <c r="C100" s="82"/>
      <c r="D100" s="83" t="s">
        <v>67</v>
      </c>
      <c r="E100" s="17"/>
      <c r="F100" s="17"/>
      <c r="G100" s="17">
        <v>11</v>
      </c>
      <c r="H100" s="17">
        <v>14</v>
      </c>
      <c r="I100" s="17">
        <v>19</v>
      </c>
      <c r="J100" s="17">
        <v>18</v>
      </c>
      <c r="K100" s="17">
        <v>12</v>
      </c>
      <c r="L100" s="17">
        <v>13</v>
      </c>
      <c r="M100" s="17">
        <v>19</v>
      </c>
      <c r="N100" s="17">
        <v>18</v>
      </c>
      <c r="O100" s="18">
        <f>SUM(E100:N100)</f>
        <v>124</v>
      </c>
      <c r="P100" s="28"/>
      <c r="Q100" s="79">
        <f>COUNT(E100:N100)</f>
        <v>8</v>
      </c>
      <c r="R100" s="29"/>
      <c r="S100" s="30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2"/>
    </row>
    <row r="101" spans="1:15" ht="12.75">
      <c r="A101" s="6"/>
      <c r="B101" s="6"/>
      <c r="C101" s="7"/>
      <c r="D101" s="6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2"/>
    </row>
    <row r="102" spans="1:15" ht="12.75">
      <c r="A102" s="23"/>
      <c r="B102" s="23"/>
      <c r="C102" s="24"/>
      <c r="D102" s="23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7"/>
    </row>
    <row r="103" spans="1:30" ht="16.5">
      <c r="A103" s="81" t="s">
        <v>70</v>
      </c>
      <c r="B103" s="81" t="s">
        <v>78</v>
      </c>
      <c r="C103" s="82"/>
      <c r="D103" s="83" t="s">
        <v>67</v>
      </c>
      <c r="E103" s="17"/>
      <c r="F103" s="17"/>
      <c r="G103" s="17">
        <v>14</v>
      </c>
      <c r="H103" s="17"/>
      <c r="I103" s="17"/>
      <c r="J103" s="17"/>
      <c r="K103" s="17"/>
      <c r="L103" s="17">
        <v>12</v>
      </c>
      <c r="M103" s="17"/>
      <c r="N103" s="17"/>
      <c r="O103" s="18">
        <f>SUM(E103:N103)</f>
        <v>26</v>
      </c>
      <c r="P103" s="28"/>
      <c r="Q103" s="79">
        <f>COUNT(E103:N103)</f>
        <v>2</v>
      </c>
      <c r="R103" s="29"/>
      <c r="S103" s="30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2"/>
    </row>
    <row r="104" spans="1:15" ht="12.75">
      <c r="A104" s="6"/>
      <c r="B104" s="6"/>
      <c r="C104" s="7"/>
      <c r="D104" s="6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2"/>
    </row>
    <row r="105" spans="1:15" ht="12.75">
      <c r="A105" s="23"/>
      <c r="B105" s="23"/>
      <c r="C105" s="24"/>
      <c r="D105" s="23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30" ht="16.5">
      <c r="A106" s="81" t="s">
        <v>45</v>
      </c>
      <c r="B106" s="81" t="s">
        <v>34</v>
      </c>
      <c r="C106" s="82"/>
      <c r="D106" s="83" t="s">
        <v>67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8">
        <f>SUM(E106:N106)</f>
        <v>0</v>
      </c>
      <c r="P106" s="28"/>
      <c r="Q106" s="79">
        <f>COUNT(E106:N106)</f>
        <v>0</v>
      </c>
      <c r="R106" s="29"/>
      <c r="S106" s="30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/>
    </row>
    <row r="107" spans="1:15" ht="12.75">
      <c r="A107" s="6"/>
      <c r="B107" s="6"/>
      <c r="C107" s="7"/>
      <c r="D107" s="6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2"/>
    </row>
    <row r="109" spans="1:13" ht="16.5">
      <c r="A109" s="82"/>
      <c r="B109" s="82"/>
      <c r="C109" s="82"/>
      <c r="D109" s="88"/>
      <c r="M109" s="25" t="s">
        <v>64</v>
      </c>
    </row>
    <row r="111" spans="1:15" ht="16.5">
      <c r="A111" s="82"/>
      <c r="B111" s="82"/>
      <c r="C111" s="82"/>
      <c r="D111" s="88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</sheetData>
  <sheetProtection/>
  <printOptions/>
  <pageMargins left="0.5902777777777778" right="0.5902777777777778" top="0.5902777777777778" bottom="0.5902777777777778" header="0.5118055555555556" footer="0.5118055555555556"/>
  <pageSetup fitToHeight="0" horizontalDpi="300" verticalDpi="300" orientation="portrait" paperSize="9" scale="5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Frank Jost</cp:lastModifiedBy>
  <cp:lastPrinted>2016-12-20T08:25:39Z</cp:lastPrinted>
  <dcterms:created xsi:type="dcterms:W3CDTF">2009-11-26T10:53:21Z</dcterms:created>
  <dcterms:modified xsi:type="dcterms:W3CDTF">2016-12-20T08:25:48Z</dcterms:modified>
  <cp:category/>
  <cp:version/>
  <cp:contentType/>
  <cp:contentStatus/>
  <cp:revision>1</cp:revision>
</cp:coreProperties>
</file>